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<sst xmlns="http://schemas.openxmlformats.org/spreadsheetml/2006/main" count="121" uniqueCount="68">
  <si>
    <t>工事費内訳書</t>
  </si>
  <si>
    <t>住　　　　所</t>
  </si>
  <si>
    <t>商号又は名称</t>
  </si>
  <si>
    <t>代 表 者 名</t>
  </si>
  <si>
    <t>工 事 名</t>
  </si>
  <si>
    <t>Ｒ７徳土　立江川　小・立江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</si>
  <si>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</si>
  <si>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</si>
  <si>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</si>
  <si>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</si>
  <si>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</si>
  <si>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</si>
  <si>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</si>
  <si>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</si>
  <si>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</si>
  <si>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</si>
  <si>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
　施工ヤード</t>
  </si>
  <si>
    <t>m3</t>
  </si>
  <si>
    <t>掘削
　仮締切内</t>
  </si>
  <si>
    <t>掘削
　河道掘削</t>
  </si>
  <si>
    <t>盛土工</t>
  </si>
  <si>
    <t>路体(築堤)盛土</t>
  </si>
  <si>
    <t>法面整形工</t>
  </si>
  <si>
    <t>法面整形(切土部)</t>
  </si>
  <si>
    <t>m2</t>
  </si>
  <si>
    <t>法面整形(盛土部)
　川裏</t>
  </si>
  <si>
    <t>残土処理工</t>
  </si>
  <si>
    <t>整地</t>
  </si>
  <si>
    <t>土砂等運搬</t>
  </si>
  <si>
    <t>法覆護岸工</t>
  </si>
  <si>
    <t>作業土工
　矢板</t>
  </si>
  <si>
    <t>床掘り(掘削)</t>
  </si>
  <si>
    <t>埋戻し
　最大埋戻幅1m未満</t>
  </si>
  <si>
    <t>埋戻し
　最大埋戻幅1m以上4m未満</t>
  </si>
  <si>
    <t>ｺﾝｸﾘｰﾄﾌﾞﾛｯｸ工(ｺﾝｸﾘｰﾄﾌﾞﾛｯｸ積)</t>
  </si>
  <si>
    <t>ｺﾝｸﾘｰﾄ(間知)ﾌﾞﾛｯｸ積</t>
  </si>
  <si>
    <t>胴込･裏込材(砕石)</t>
  </si>
  <si>
    <t xml:space="preserve">現場打天端ｺﾝｸﾘｰﾄ　</t>
  </si>
  <si>
    <t>m</t>
  </si>
  <si>
    <t xml:space="preserve">現場打基礎ｺﾝｸﾘｰﾄ　　</t>
  </si>
  <si>
    <t xml:space="preserve">樋管工　</t>
  </si>
  <si>
    <t xml:space="preserve">樋管工　　</t>
  </si>
  <si>
    <t xml:space="preserve">吐出工　</t>
  </si>
  <si>
    <t xml:space="preserve">吐出工　　</t>
  </si>
  <si>
    <t xml:space="preserve">1号集水桝　</t>
  </si>
  <si>
    <t>1号集水桝</t>
  </si>
  <si>
    <t xml:space="preserve">U型水路復旧　</t>
  </si>
  <si>
    <t>仮設工</t>
  </si>
  <si>
    <t>土留･仮締切工</t>
  </si>
  <si>
    <t>鋼矢板</t>
  </si>
  <si>
    <t>枚</t>
  </si>
  <si>
    <t>水替工</t>
  </si>
  <si>
    <t>ﾎﾟﾝﾌﾟ排水</t>
  </si>
  <si>
    <t>日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</si>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</sst>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G11+G25+G35+G38+G41+G44+G47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810.0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810.0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G26+G30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110.0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50.0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30.0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G31+G32+G33+G34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24</v>
      </c>
      <c r="F31" s="13" t="n">
        <v>124.0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63.0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30.0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38</v>
      </c>
      <c r="F34" s="13" t="n">
        <v>32.0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38</v>
      </c>
      <c r="F37" s="13" t="n">
        <v>6.0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44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46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46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46</v>
      </c>
      <c r="E46" s="12" t="s">
        <v>38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47</v>
      </c>
      <c r="C47" s="11"/>
      <c r="D47" s="11"/>
      <c r="E47" s="12" t="s">
        <v>13</v>
      </c>
      <c r="F47" s="13" t="n">
        <v>1.0</v>
      </c>
      <c r="G47" s="15">
        <f>G48+G50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48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49</v>
      </c>
      <c r="E49" s="12" t="s">
        <v>50</v>
      </c>
      <c r="F49" s="13" t="n">
        <v>178.0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51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52</v>
      </c>
      <c r="E51" s="12" t="s">
        <v>53</v>
      </c>
      <c r="F51" s="13" t="n">
        <v>10.0</v>
      </c>
      <c r="G51" s="16"/>
      <c r="I51" s="17" t="n">
        <v>42.0</v>
      </c>
      <c r="J51" s="18" t="n">
        <v>4.0</v>
      </c>
    </row>
    <row r="52" ht="42.0" customHeight="true">
      <c r="A52" s="10" t="s">
        <v>54</v>
      </c>
      <c r="B52" s="11"/>
      <c r="C52" s="11"/>
      <c r="D52" s="11"/>
      <c r="E52" s="12" t="s">
        <v>13</v>
      </c>
      <c r="F52" s="13" t="n">
        <v>1.0</v>
      </c>
      <c r="G52" s="15">
        <f>G11+G25+G35+G38+G41+G44+G47</f>
      </c>
      <c r="I52" s="17" t="n">
        <v>43.0</v>
      </c>
      <c r="J52" s="18" t="n">
        <v>20.0</v>
      </c>
    </row>
    <row r="53" ht="42.0" customHeight="true">
      <c r="A53" s="10" t="s">
        <v>55</v>
      </c>
      <c r="B53" s="11"/>
      <c r="C53" s="11"/>
      <c r="D53" s="11"/>
      <c r="E53" s="12" t="s">
        <v>13</v>
      </c>
      <c r="F53" s="13" t="n">
        <v>1.0</v>
      </c>
      <c r="G53" s="15">
        <f>G54+G57</f>
      </c>
      <c r="I53" s="17" t="n">
        <v>44.0</v>
      </c>
      <c r="J53" s="18" t="n">
        <v>200.0</v>
      </c>
    </row>
    <row r="54" ht="42.0" customHeight="true">
      <c r="A54" s="10"/>
      <c r="B54" s="11" t="s">
        <v>56</v>
      </c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57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58</v>
      </c>
      <c r="E56" s="12" t="s">
        <v>59</v>
      </c>
      <c r="F56" s="13" t="n">
        <v>91.0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60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61</v>
      </c>
      <c r="B58" s="11"/>
      <c r="C58" s="11"/>
      <c r="D58" s="11"/>
      <c r="E58" s="12" t="s">
        <v>13</v>
      </c>
      <c r="F58" s="13" t="n">
        <v>1.0</v>
      </c>
      <c r="G58" s="15">
        <f>G52+G53</f>
      </c>
      <c r="I58" s="17" t="n">
        <v>49.0</v>
      </c>
      <c r="J58" s="18"/>
    </row>
    <row r="59" ht="42.0" customHeight="true">
      <c r="A59" s="10"/>
      <c r="B59" s="11" t="s">
        <v>62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210.0</v>
      </c>
    </row>
    <row r="60" ht="42.0" customHeight="true">
      <c r="A60" s="10" t="s">
        <v>63</v>
      </c>
      <c r="B60" s="11"/>
      <c r="C60" s="11"/>
      <c r="D60" s="11"/>
      <c r="E60" s="12" t="s">
        <v>13</v>
      </c>
      <c r="F60" s="13" t="n">
        <v>1.0</v>
      </c>
      <c r="G60" s="15">
        <f>G52+G53+G59</f>
      </c>
      <c r="I60" s="17" t="n">
        <v>51.0</v>
      </c>
      <c r="J60" s="18"/>
    </row>
    <row r="61" ht="42.0" customHeight="true">
      <c r="A61" s="10"/>
      <c r="B61" s="11" t="s">
        <v>64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65</v>
      </c>
      <c r="B62" s="11"/>
      <c r="C62" s="11"/>
      <c r="D62" s="11"/>
      <c r="E62" s="12" t="s">
        <v>13</v>
      </c>
      <c r="F62" s="13" t="n">
        <v>1.0</v>
      </c>
      <c r="G62" s="15">
        <f>G60+G61</f>
      </c>
      <c r="I62" s="17" t="n">
        <v>53.0</v>
      </c>
      <c r="J62" s="18" t="n">
        <v>30.0</v>
      </c>
    </row>
    <row r="63" ht="42.0" customHeight="true">
      <c r="A63" s="19" t="s">
        <v>66</v>
      </c>
      <c r="B63" s="20"/>
      <c r="C63" s="20"/>
      <c r="D63" s="20"/>
      <c r="E63" s="21" t="s">
        <v>67</v>
      </c>
      <c r="F63" s="22" t="s">
        <v>67</v>
      </c>
      <c r="G63" s="24">
        <f>G62</f>
      </c>
      <c r="I63" s="26" t="n">
        <v>54.0</v>
      </c>
      <c r="J6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C22:D22"/>
    <mergeCell ref="D23"/>
    <mergeCell ref="D24"/>
    <mergeCell ref="B25:D25"/>
    <mergeCell ref="C26:D26"/>
    <mergeCell ref="D27"/>
    <mergeCell ref="D28"/>
    <mergeCell ref="D29"/>
    <mergeCell ref="C30:D30"/>
    <mergeCell ref="D31"/>
    <mergeCell ref="D32"/>
    <mergeCell ref="D33"/>
    <mergeCell ref="D34"/>
    <mergeCell ref="B35:D35"/>
    <mergeCell ref="C36:D36"/>
    <mergeCell ref="D37"/>
    <mergeCell ref="B38:D38"/>
    <mergeCell ref="C39:D39"/>
    <mergeCell ref="D40"/>
    <mergeCell ref="B41:D41"/>
    <mergeCell ref="C42:D42"/>
    <mergeCell ref="D43"/>
    <mergeCell ref="B44:D44"/>
    <mergeCell ref="C45:D45"/>
    <mergeCell ref="D46"/>
    <mergeCell ref="B47:D47"/>
    <mergeCell ref="C48:D48"/>
    <mergeCell ref="D49"/>
    <mergeCell ref="C50:D50"/>
    <mergeCell ref="D51"/>
    <mergeCell ref="A52:D52"/>
    <mergeCell ref="A53:D53"/>
    <mergeCell ref="B54:D54"/>
    <mergeCell ref="C55:D55"/>
    <mergeCell ref="D56"/>
    <mergeCell ref="B57:D57"/>
    <mergeCell ref="A58:D58"/>
    <mergeCell ref="B59:D59"/>
    <mergeCell ref="A60:D60"/>
    <mergeCell ref="B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2026-01-21T14:04:08Z</dcterms:created>
  <dc:creator>Apache POI</dc:creator>
</cp:coreProperties>
</file>